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540" windowHeight="11505" activeTab="0"/>
  </bookViews>
  <sheets>
    <sheet name="Финансы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<sst xmlns="http://schemas.openxmlformats.org/spreadsheetml/2006/main" count="25" uniqueCount="25">
  <si>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Финансовый отчет ФА СПб на 2016 год.</t>
  </si>
  <si>
    <t>Приход</t>
  </si>
  <si>
    <t>Откуда</t>
  </si>
  <si>
    <t>Расход</t>
  </si>
  <si>
    <t>На что</t>
  </si>
  <si>
    <t>остаток от предыдущего периода</t>
  </si>
  <si>
    <t>Членские карты</t>
  </si>
  <si>
    <t>взносы за сезон 15-16</t>
  </si>
  <si>
    <t>З/п бухгалтера (06.2015 - 09.2016)</t>
  </si>
  <si>
    <t>взносы за сезон 16-17 (на 20.01.2016)</t>
  </si>
  <si>
    <t>Судейские семинары (билеты для Шабалина и Лавриненко)</t>
  </si>
  <si>
    <t>Прибыль от проведения МЗ</t>
  </si>
  <si>
    <t>Стартовые взносы ЧР</t>
  </si>
  <si>
    <t>Призовые за рейтинг 15-16</t>
  </si>
  <si>
    <t>Похороны Карпова В.И.</t>
  </si>
  <si>
    <t>Уборка оз. Ястребиное</t>
  </si>
  <si>
    <t>Передал ТИ</t>
  </si>
  <si>
    <t>Люди и Горы 2016</t>
  </si>
  <si>
    <t>Тимофееву на лечение</t>
  </si>
  <si>
    <t>Взносы в ФАР за Капитанова, Заричняка, Гааса, Борисенка</t>
  </si>
  <si>
    <t>Семье Житенева</t>
  </si>
  <si>
    <t>Билет ТИ на конференцию ФАР в Москву</t>
  </si>
  <si>
    <t>Семье Ишутина</t>
  </si>
  <si>
    <t>Сайт ФА СПб (аванс программисту)</t>
  </si>
  <si>
    <t>Остаток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</si>
</sst>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164" fontId="0" fillId="0" borderId="10" xfId="58" applyNumberFormat="1" applyFont="1" applyBorder="1" applyAlignment="1">
      <alignment/>
    </xf>
    <xf numFmtId="0" fontId="0" fillId="0" borderId="10" xfId="0" applyBorder="1" applyAlignment="1">
      <alignment/>
    </xf>
    <xf numFmtId="164" fontId="25" fillId="0" borderId="0" xfId="58" applyNumberFormat="1" applyFont="1" applyAlignment="1">
      <alignment/>
    </xf>
    <xf numFmtId="0" fontId="25" fillId="0" borderId="0" xfId="0" applyFont="1" applyAlignment="1">
      <alignment horizontal="right"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3.140625" style="0" customWidth="1"/>
    <col min="2" max="2" width="34.8515625" style="0" bestFit="1" customWidth="1"/>
    <col min="3" max="3" width="13.140625" style="0" customWidth="1"/>
    <col min="4" max="4" width="56.7109375" style="0" customWidth="1"/>
  </cols>
  <sheetData>
    <row r="1" spans="1:4" ht="15">
      <c r="A1" s="7" t="s">
        <v>0</v>
      </c>
      <c r="B1" s="7"/>
      <c r="C1" s="7"/>
      <c r="D1" s="7"/>
    </row>
    <row r="3" spans="1:4" ht="15">
      <c r="A3" s="1" t="s">
        <v>1</v>
      </c>
      <c r="B3" s="1" t="s">
        <v>2</v>
      </c>
      <c r="C3" s="1" t="s">
        <v>3</v>
      </c>
      <c r="D3" s="1" t="s">
        <v>4</v>
      </c>
    </row>
    <row r="4" spans="1:4" ht="15">
      <c r="A4" s="2">
        <v>33460</v>
      </c>
      <c r="B4" s="3" t="s">
        <v>5</v>
      </c>
      <c r="C4" s="2">
        <v>10020</v>
      </c>
      <c r="D4" s="3" t="s">
        <v>6</v>
      </c>
    </row>
    <row r="5" spans="1:4" ht="15">
      <c r="A5" s="2">
        <v>17450</v>
      </c>
      <c r="B5" s="3" t="s">
        <v>7</v>
      </c>
      <c r="C5" s="2">
        <v>48000</v>
      </c>
      <c r="D5" s="3" t="s">
        <v>8</v>
      </c>
    </row>
    <row r="6" spans="1:4" ht="15">
      <c r="A6" s="2">
        <v>369900</v>
      </c>
      <c r="B6" s="3" t="s">
        <v>9</v>
      </c>
      <c r="C6" s="2">
        <v>8600</v>
      </c>
      <c r="D6" s="3" t="s">
        <v>10</v>
      </c>
    </row>
    <row r="7" spans="1:4" ht="15">
      <c r="A7" s="2">
        <v>15000</v>
      </c>
      <c r="B7" s="3" t="s">
        <v>11</v>
      </c>
      <c r="C7" s="2">
        <v>15150</v>
      </c>
      <c r="D7" s="3" t="s">
        <v>12</v>
      </c>
    </row>
    <row r="8" spans="1:4" ht="15">
      <c r="A8" s="2"/>
      <c r="B8" s="3"/>
      <c r="C8" s="2">
        <v>40000</v>
      </c>
      <c r="D8" s="3" t="s">
        <v>13</v>
      </c>
    </row>
    <row r="9" spans="1:4" ht="15">
      <c r="A9" s="2"/>
      <c r="B9" s="3"/>
      <c r="C9" s="2">
        <v>15000</v>
      </c>
      <c r="D9" s="3" t="s">
        <v>14</v>
      </c>
    </row>
    <row r="10" spans="1:4" ht="15">
      <c r="A10" s="2"/>
      <c r="B10" s="3"/>
      <c r="C10" s="2">
        <v>10000</v>
      </c>
      <c r="D10" s="3" t="s">
        <v>15</v>
      </c>
    </row>
    <row r="11" spans="1:4" ht="15">
      <c r="A11" s="2"/>
      <c r="B11" s="3"/>
      <c r="C11" s="2">
        <v>55000</v>
      </c>
      <c r="D11" s="3" t="s">
        <v>16</v>
      </c>
    </row>
    <row r="12" spans="1:4" ht="15">
      <c r="A12" s="2"/>
      <c r="B12" s="3"/>
      <c r="C12" s="2">
        <v>44325</v>
      </c>
      <c r="D12" s="3" t="s">
        <v>17</v>
      </c>
    </row>
    <row r="13" spans="1:4" ht="15">
      <c r="A13" s="2"/>
      <c r="B13" s="3"/>
      <c r="C13" s="2">
        <v>10150</v>
      </c>
      <c r="D13" s="3" t="s">
        <v>18</v>
      </c>
    </row>
    <row r="14" spans="1:4" ht="15">
      <c r="A14" s="2"/>
      <c r="B14" s="3"/>
      <c r="C14" s="2">
        <v>2000</v>
      </c>
      <c r="D14" s="3" t="s">
        <v>19</v>
      </c>
    </row>
    <row r="15" spans="1:4" ht="15">
      <c r="A15" s="2"/>
      <c r="B15" s="3"/>
      <c r="C15" s="2">
        <v>5050</v>
      </c>
      <c r="D15" s="3" t="s">
        <v>20</v>
      </c>
    </row>
    <row r="16" spans="1:4" ht="15">
      <c r="A16" s="2"/>
      <c r="B16" s="3"/>
      <c r="C16" s="2">
        <v>1995</v>
      </c>
      <c r="D16" s="3" t="s">
        <v>21</v>
      </c>
    </row>
    <row r="17" spans="1:4" ht="15">
      <c r="A17" s="2"/>
      <c r="B17" s="3"/>
      <c r="C17" s="2">
        <v>5050</v>
      </c>
      <c r="D17" s="3" t="s">
        <v>22</v>
      </c>
    </row>
    <row r="18" spans="1:4" ht="15">
      <c r="A18" s="2"/>
      <c r="B18" s="3"/>
      <c r="C18" s="2">
        <v>10000</v>
      </c>
      <c r="D18" s="3" t="s">
        <v>23</v>
      </c>
    </row>
    <row r="19" spans="1:4" ht="15">
      <c r="A19" s="2"/>
      <c r="B19" s="3"/>
      <c r="C19" s="2"/>
      <c r="D19" s="3"/>
    </row>
    <row r="20" spans="1:4" ht="15">
      <c r="A20" s="2"/>
      <c r="B20" s="3"/>
      <c r="C20" s="2"/>
      <c r="D20" s="3"/>
    </row>
    <row r="21" spans="1:4" ht="15">
      <c r="A21" s="2"/>
      <c r="B21" s="3"/>
      <c r="C21" s="2"/>
      <c r="D21" s="3"/>
    </row>
    <row r="22" spans="1:4" ht="15">
      <c r="A22" s="2"/>
      <c r="B22" s="3"/>
      <c r="C22" s="2"/>
      <c r="D22" s="3"/>
    </row>
    <row r="23" spans="1:3" ht="15">
      <c r="A23" s="4">
        <f>SUM(A4:A22)</f>
        <v>435810</v>
      </c>
      <c r="C23" s="4">
        <f>SUM(C4:C20)</f>
        <v>280340</v>
      </c>
    </row>
    <row r="25" spans="2:3" ht="15">
      <c r="B25" s="5" t="s">
        <v>24</v>
      </c>
      <c r="C25" s="6">
        <f>A23-C23</f>
        <v>155470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PROMALP</dc:creator>
  <cp:keywords/>
  <dc:description/>
  <cp:lastModifiedBy>PROMALP</cp:lastModifiedBy>
  <dcterms:created xsi:type="dcterms:W3CDTF">2017-03-13T13:56:32Z</dcterms:created>
  <dcterms:modified xsi:type="dcterms:W3CDTF">2017-03-13T13:58:27Z</dcterms:modified>
  <cp:category/>
  <cp:version/>
  <cp:contentType/>
  <cp:contentStatus/>
</cp:coreProperties>
</file>